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老旧小区改造" sheetId="1" r:id="rId1"/>
    <sheet name="Sheet2" sheetId="2" r:id="rId2"/>
    <sheet name="Sheet3" sheetId="3" r:id="rId3"/>
  </sheets>
  <definedNames/>
  <calcPr fullCalcOnLoad="1"/>
</workbook>
</file>

<file path=xl/sharedStrings.xml><?xml version="1.0" encoding="utf-8"?>
<sst xmlns="http://schemas.openxmlformats.org/spreadsheetml/2006/main" count="55" uniqueCount="50">
  <si>
    <t>附件2</t>
  </si>
  <si>
    <t>中央和省级城镇保障性安居工程财政资金用于城镇老旧小区改造绩效评价指标表</t>
  </si>
  <si>
    <t>填报单位：濮阳经济技术开发区规划建设局</t>
  </si>
  <si>
    <t>评价指标</t>
  </si>
  <si>
    <t xml:space="preserve">评分标准 </t>
  </si>
  <si>
    <t>市县评价得分</t>
  </si>
  <si>
    <t>评分理由</t>
  </si>
  <si>
    <t>一级指标</t>
  </si>
  <si>
    <t>分值</t>
  </si>
  <si>
    <t>二级指标</t>
  </si>
  <si>
    <t>资金管理</t>
  </si>
  <si>
    <t>资金筹集</t>
  </si>
  <si>
    <t>地方财政安排补助资金用于城镇老旧小区改造的（5分）；没有安排的（0分）。企业、居民等社会筹资占改造项目资金比例20%及以上的（5分），未达到目标的，每低四个百分点扣1分，最多扣5分。</t>
  </si>
  <si>
    <t>有区政府配套资金，无企业居民自筹部分资金</t>
  </si>
  <si>
    <t>资金分配</t>
  </si>
  <si>
    <t>资金管理办法健全规范（2分）；资金资金按规定时间分配下达到县（市、区）财政部门或项目单位（2分），资金分配结合本地特点，有针对性地改善老旧小区居民居住条件（1分）。否则扣减相应分数。</t>
  </si>
  <si>
    <t>资金管理规范，按时分配</t>
  </si>
  <si>
    <t>资金使用管理</t>
  </si>
  <si>
    <t>建立了预算执行、绩效监控机制（2分）；编制了绩效目标、及时开展绩效评价工作（3分）。否则扣减相应分数。                         没有违规违纪情况的（5分）；通过审计、财政等部门检查存在资金截留、挪用等违规违纪行为，或经群众举报、新闻媒体曝光，经查实存在违规违纪行为的，每发现1项扣0.5分，最多扣5分。对性质恶劣、有重大不良影响的违规违纪项目一次性扣除5分。</t>
  </si>
  <si>
    <t>资金管理规范，未发现规违纪行为</t>
  </si>
  <si>
    <t>项目管理</t>
  </si>
  <si>
    <t>政策公开</t>
  </si>
  <si>
    <t>相关管理政策、年度计划等信息及时对外公开的(5分)；每少公开1项扣0.5分，最多扣5分。</t>
  </si>
  <si>
    <t>相关政策计划等信息及时对外公开</t>
  </si>
  <si>
    <t>评价报告报送及时、完整性</t>
  </si>
  <si>
    <t>按时报送绩效自评表、绩效评价报告且内容完整的（5分）；报送逾期每1天扣1分，最多扣5分。</t>
  </si>
  <si>
    <t>按时报送绩效自评表</t>
  </si>
  <si>
    <t>产出效益</t>
  </si>
  <si>
    <t>改造户数计划完成率</t>
  </si>
  <si>
    <t xml:space="preserve">项目实际开工量大于或等于年计划的(15分)；未达到计划的，每低一个百分点扣1分，最多扣15分。 </t>
  </si>
  <si>
    <t>各项工作任务扎实推进</t>
  </si>
  <si>
    <t>改造面积计划完成率</t>
  </si>
  <si>
    <t xml:space="preserve">项目实际开工量大于或等于年度计划的(15分)；未达到计划的，每低一个百分点扣1分，最多扣15分。 </t>
  </si>
  <si>
    <t>改造楼栋计划完成率</t>
  </si>
  <si>
    <t xml:space="preserve">项目实际开工量大于或等于年度计划的(5分)；未达到计划的，每低一个百分点扣1分，最多扣5分。 </t>
  </si>
  <si>
    <t>改造小区计划完成率</t>
  </si>
  <si>
    <t>配建养老服务设施面积完成率</t>
  </si>
  <si>
    <t xml:space="preserve">项目实际开工量大于或等于年度计划的(10分)；未达到计划的，每低一个百分点扣1分，最多扣10分。 </t>
  </si>
  <si>
    <t>配建养老服务设施资金是民政专项切块资金，该项目是由民政部门主导设施，尊重委托方意见不扣分</t>
  </si>
  <si>
    <t>工程质量</t>
  </si>
  <si>
    <t>工程质量符合标准的（10分）；通过住房城乡建设、监察等部门检查存在工程质量问题，或经群众举报、新闻媒体曝光，经查实存在工程质量问题的，每发现1项扣1分，最多扣10分。</t>
  </si>
  <si>
    <t>工程质量符合标准，未检查出工程质量问题</t>
  </si>
  <si>
    <t>服务对象满意度</t>
  </si>
  <si>
    <t>老旧小区居民满意度</t>
  </si>
  <si>
    <t>满意度指标达到80%以上的（5分）；低于80%的，每低一个百分点扣1分，对于群众信访没有及时处置的，每一次扣1分，最多扣5分。</t>
  </si>
  <si>
    <t>经抽查群众满意度100%</t>
  </si>
  <si>
    <t>合计</t>
  </si>
  <si>
    <t>财政部门盖章</t>
  </si>
  <si>
    <t>住房城乡建设部门盖章</t>
  </si>
  <si>
    <t>民政部门盖章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</si>
</sst>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9"/>
      <color indexed="8"/>
      <name val="宋体"/>
      <family val="0"/>
    </font>
    <font>
      <sz val="14"/>
      <color indexed="8"/>
      <name val="黑体"/>
      <family val="3"/>
    </font>
    <font>
      <sz val="10"/>
      <color indexed="8"/>
      <name val="宋体"/>
      <family val="0"/>
    </font>
    <font>
      <sz val="11"/>
      <color indexed="8"/>
      <name val="黑体"/>
      <family val="3"/>
    </font>
    <font>
      <sz val="10"/>
      <color indexed="8"/>
      <name val="黑体"/>
      <family val="3"/>
    </font>
    <font>
      <sz val="10"/>
      <color indexed="8"/>
      <name val="仿宋_GB2312"/>
      <family val="3"/>
    </font>
    <font>
      <sz val="7"/>
      <color indexed="8"/>
      <name val="宋体"/>
      <family val="0"/>
    </font>
    <font>
      <sz val="7"/>
      <color indexed="8"/>
      <name val="仿宋_GB2312"/>
      <family val="3"/>
    </font>
    <font>
      <sz val="11"/>
      <color indexed="8"/>
      <name val="仿宋_GB2312"/>
      <family val="3"/>
    </font>
    <font>
      <sz val="11"/>
      <color indexed="8"/>
      <name val="宋体"/>
      <family val="0"/>
    </font>
    <font>
      <i/>
      <sz val="11"/>
      <color indexed="23"/>
      <name val="宋体"/>
      <family val="0"/>
    </font>
    <font>
      <sz val="11"/>
      <color indexed="62"/>
      <name val="宋体"/>
      <family val="0"/>
    </font>
    <font>
      <b/>
      <sz val="11"/>
      <color indexed="9"/>
      <name val="宋体"/>
      <family val="0"/>
    </font>
    <font>
      <sz val="11"/>
      <color indexed="16"/>
      <name val="宋体"/>
      <family val="0"/>
    </font>
    <font>
      <sz val="11"/>
      <color indexed="9"/>
      <name val="宋体"/>
      <family val="0"/>
    </font>
    <font>
      <b/>
      <sz val="18"/>
      <color indexed="62"/>
      <name val="宋体"/>
      <family val="0"/>
    </font>
    <font>
      <u val="single"/>
      <sz val="11"/>
      <color indexed="12"/>
      <name val="宋体"/>
      <family val="0"/>
    </font>
    <font>
      <sz val="11"/>
      <color indexed="10"/>
      <name val="宋体"/>
      <family val="0"/>
    </font>
    <font>
      <u val="single"/>
      <sz val="11"/>
      <color indexed="20"/>
      <name val="宋体"/>
      <family val="0"/>
    </font>
    <font>
      <b/>
      <sz val="11"/>
      <color indexed="62"/>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4"/>
      <color theme="1"/>
      <name val="黑体"/>
      <family val="3"/>
    </font>
    <font>
      <sz val="10"/>
      <color theme="1"/>
      <name val="Calibri"/>
      <family val="0"/>
    </font>
    <font>
      <sz val="11"/>
      <color theme="1"/>
      <name val="黑体"/>
      <family val="3"/>
    </font>
    <font>
      <sz val="10"/>
      <color theme="1"/>
      <name val="黑体"/>
      <family val="3"/>
    </font>
    <font>
      <sz val="10"/>
      <color theme="1"/>
      <name val="仿宋_GB2312"/>
      <family val="3"/>
    </font>
    <font>
      <sz val="7"/>
      <color theme="1"/>
      <name val="Calibri"/>
      <family val="0"/>
    </font>
    <font>
      <sz val="7"/>
      <color rgb="FF000000"/>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top style="thin"/>
      <bottom/>
    </border>
    <border>
      <left style="thin"/>
      <right style="thin"/>
      <top/>
      <bottom style="thin"/>
    </border>
    <border>
      <left style="thin"/>
      <right/>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3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3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30" fillId="0" borderId="0" applyFont="0" applyFill="0" applyBorder="0" applyAlignment="0" applyProtection="0"/>
    <xf numFmtId="0" fontId="35" fillId="0" borderId="0" applyNumberFormat="0" applyFill="0" applyBorder="0" applyAlignment="0" applyProtection="0"/>
    <xf numFmtId="0" fontId="3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0">
    <xf numFmtId="0" fontId="0" fillId="0" borderId="0" xfId="0" applyFont="1" applyAlignment="1">
      <alignment vertical="center"/>
    </xf>
    <xf numFmtId="0" fontId="49" fillId="0" borderId="0" xfId="0" applyFont="1" applyAlignment="1">
      <alignment vertical="center"/>
    </xf>
    <xf numFmtId="0" fontId="50" fillId="0" borderId="0" xfId="0" applyFont="1" applyBorder="1" applyAlignment="1">
      <alignment horizontal="center" vertical="center"/>
    </xf>
    <xf numFmtId="0" fontId="51" fillId="0" borderId="9" xfId="0" applyFont="1" applyBorder="1" applyAlignment="1">
      <alignment horizontal="left" vertical="center"/>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11" xfId="0" applyBorder="1" applyAlignment="1">
      <alignment horizontal="center" vertical="center" wrapText="1"/>
    </xf>
    <xf numFmtId="0" fontId="51" fillId="0" borderId="11" xfId="0" applyFont="1" applyBorder="1" applyAlignment="1">
      <alignment horizontal="center" vertical="center" wrapText="1"/>
    </xf>
    <xf numFmtId="0" fontId="51"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2" fillId="0" borderId="12" xfId="0" applyFont="1" applyBorder="1" applyAlignment="1">
      <alignment horizontal="center" vertical="center" wrapText="1"/>
    </xf>
    <xf numFmtId="0" fontId="55" fillId="0" borderId="10" xfId="0" applyFont="1" applyBorder="1" applyAlignment="1">
      <alignment horizontal="center" vertical="center" wrapText="1"/>
    </xf>
    <xf numFmtId="0" fontId="0" fillId="0" borderId="13" xfId="0" applyBorder="1" applyAlignment="1">
      <alignment horizontal="center" vertical="center" wrapText="1"/>
    </xf>
    <xf numFmtId="0" fontId="51" fillId="0" borderId="13" xfId="0" applyFont="1" applyBorder="1" applyAlignment="1">
      <alignment horizontal="center" vertical="center" wrapText="1"/>
    </xf>
    <xf numFmtId="0" fontId="0" fillId="0" borderId="12" xfId="0" applyBorder="1" applyAlignment="1">
      <alignment horizontal="center" vertical="center" wrapText="1"/>
    </xf>
    <xf numFmtId="0" fontId="56" fillId="0" borderId="10" xfId="0" applyFont="1" applyBorder="1" applyAlignment="1">
      <alignment horizontal="justify" vertical="center"/>
    </xf>
    <xf numFmtId="0" fontId="54" fillId="0" borderId="11" xfId="0" applyFont="1" applyBorder="1" applyAlignment="1">
      <alignment horizontal="left" vertical="center" wrapText="1"/>
    </xf>
    <xf numFmtId="0" fontId="0" fillId="0" borderId="14" xfId="0" applyBorder="1" applyAlignment="1">
      <alignment horizontal="center" vertical="center" wrapText="1"/>
    </xf>
    <xf numFmtId="0" fontId="56" fillId="0" borderId="10" xfId="0" applyFont="1" applyBorder="1" applyAlignment="1">
      <alignment horizontal="center" vertical="center" wrapText="1"/>
    </xf>
    <xf numFmtId="0" fontId="0" fillId="0" borderId="15" xfId="0" applyBorder="1" applyAlignment="1">
      <alignment horizontal="center" vertical="center" wrapText="1"/>
    </xf>
    <xf numFmtId="0" fontId="51" fillId="0" borderId="15" xfId="0" applyFont="1" applyBorder="1" applyAlignment="1">
      <alignment horizontal="center" vertical="center" wrapText="1"/>
    </xf>
    <xf numFmtId="0" fontId="54" fillId="0" borderId="15" xfId="0" applyFont="1" applyBorder="1" applyAlignment="1">
      <alignment horizontal="left" vertical="center" wrapText="1"/>
    </xf>
    <xf numFmtId="0" fontId="0" fillId="0" borderId="16" xfId="0" applyBorder="1" applyAlignment="1">
      <alignment horizontal="center" vertical="center" wrapText="1"/>
    </xf>
    <xf numFmtId="0" fontId="56" fillId="0" borderId="10" xfId="0" applyFont="1" applyBorder="1" applyAlignment="1">
      <alignment horizontal="center" vertical="center" wrapText="1"/>
    </xf>
    <xf numFmtId="0" fontId="0" fillId="0" borderId="10" xfId="0" applyBorder="1" applyAlignment="1">
      <alignment horizontal="center" vertical="center" wrapText="1"/>
    </xf>
    <xf numFmtId="0" fontId="55" fillId="0" borderId="10" xfId="0" applyFont="1" applyBorder="1" applyAlignment="1">
      <alignment vertical="center" wrapText="1"/>
    </xf>
    <xf numFmtId="0" fontId="57" fillId="0" borderId="10" xfId="0" applyFont="1" applyBorder="1" applyAlignment="1">
      <alignment horizontal="center" vertical="center" wrapText="1"/>
    </xf>
    <xf numFmtId="0" fontId="0" fillId="0" borderId="10" xfId="0" applyBorder="1" applyAlignment="1">
      <alignment vertical="center"/>
    </xf>
    <xf numFmtId="0" fontId="0" fillId="0" borderId="17" xfId="0" applyBorder="1" applyAlignment="1">
      <alignment horizontal="left" vertical="center" wrapText="1"/>
    </xf>
    <xf numFmtId="0" fontId="0" fillId="0" borderId="0" xfId="0"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zoomScaleSheetLayoutView="100" workbookViewId="0" topLeftCell="A13">
      <selection activeCell="G8" sqref="G8:G9"/>
    </sheetView>
  </sheetViews>
  <sheetFormatPr defaultColWidth="9.00390625" defaultRowHeight="15"/>
  <cols>
    <col min="1" max="1" width="5.28125" style="0" customWidth="1"/>
    <col min="2" max="2" width="3.57421875" style="0" customWidth="1"/>
    <col min="3" max="3" width="13.140625" style="0" customWidth="1"/>
    <col min="4" max="4" width="4.28125" style="0" customWidth="1"/>
    <col min="5" max="5" width="54.421875" style="0" customWidth="1"/>
    <col min="6" max="6" width="8.28125" style="0" customWidth="1"/>
    <col min="7" max="7" width="12.7109375" style="0" customWidth="1"/>
  </cols>
  <sheetData>
    <row r="1" ht="18" customHeight="1">
      <c r="A1" s="1" t="s">
        <v>0</v>
      </c>
    </row>
    <row r="2" spans="1:7" ht="33.75" customHeight="1">
      <c r="A2" s="2" t="s">
        <v>1</v>
      </c>
      <c r="B2" s="2"/>
      <c r="C2" s="2"/>
      <c r="D2" s="2"/>
      <c r="E2" s="2"/>
      <c r="F2" s="2"/>
      <c r="G2" s="2"/>
    </row>
    <row r="3" spans="1:6" ht="14.25">
      <c r="A3" s="3" t="s">
        <v>2</v>
      </c>
      <c r="B3" s="3"/>
      <c r="C3" s="3"/>
      <c r="D3" s="3"/>
      <c r="E3" s="3"/>
      <c r="F3" s="3"/>
    </row>
    <row r="4" spans="1:7" ht="27" customHeight="1">
      <c r="A4" s="4" t="s">
        <v>3</v>
      </c>
      <c r="B4" s="4"/>
      <c r="C4" s="4"/>
      <c r="D4" s="4"/>
      <c r="E4" s="4" t="s">
        <v>4</v>
      </c>
      <c r="F4" s="4" t="s">
        <v>5</v>
      </c>
      <c r="G4" s="4" t="s">
        <v>6</v>
      </c>
    </row>
    <row r="5" spans="1:7" ht="30.75" customHeight="1">
      <c r="A5" s="5" t="s">
        <v>7</v>
      </c>
      <c r="B5" s="5" t="s">
        <v>8</v>
      </c>
      <c r="C5" s="5" t="s">
        <v>9</v>
      </c>
      <c r="D5" s="5" t="s">
        <v>8</v>
      </c>
      <c r="E5" s="4"/>
      <c r="F5" s="4"/>
      <c r="G5" s="4"/>
    </row>
    <row r="6" spans="1:7" ht="42" customHeight="1">
      <c r="A6" s="6" t="s">
        <v>10</v>
      </c>
      <c r="B6" s="7">
        <v>25</v>
      </c>
      <c r="C6" s="8" t="s">
        <v>11</v>
      </c>
      <c r="D6" s="8">
        <v>10</v>
      </c>
      <c r="E6" s="9" t="s">
        <v>12</v>
      </c>
      <c r="F6" s="10">
        <v>5</v>
      </c>
      <c r="G6" s="11" t="s">
        <v>13</v>
      </c>
    </row>
    <row r="7" spans="1:7" ht="51.75" customHeight="1">
      <c r="A7" s="12"/>
      <c r="B7" s="13"/>
      <c r="C7" s="8" t="s">
        <v>14</v>
      </c>
      <c r="D7" s="8">
        <v>5</v>
      </c>
      <c r="E7" s="9" t="s">
        <v>15</v>
      </c>
      <c r="F7" s="14">
        <v>5</v>
      </c>
      <c r="G7" s="15" t="s">
        <v>16</v>
      </c>
    </row>
    <row r="8" spans="1:7" ht="48.75" customHeight="1">
      <c r="A8" s="12"/>
      <c r="B8" s="13"/>
      <c r="C8" s="7" t="s">
        <v>17</v>
      </c>
      <c r="D8" s="7">
        <v>10</v>
      </c>
      <c r="E8" s="16" t="s">
        <v>18</v>
      </c>
      <c r="F8" s="17">
        <v>10</v>
      </c>
      <c r="G8" s="18" t="s">
        <v>19</v>
      </c>
    </row>
    <row r="9" spans="1:7" ht="31.5" customHeight="1">
      <c r="A9" s="19"/>
      <c r="B9" s="20"/>
      <c r="C9" s="20"/>
      <c r="D9" s="20"/>
      <c r="E9" s="21"/>
      <c r="F9" s="22"/>
      <c r="G9" s="23"/>
    </row>
    <row r="10" spans="1:7" ht="28.5" customHeight="1">
      <c r="A10" s="6" t="s">
        <v>20</v>
      </c>
      <c r="B10" s="7">
        <v>10</v>
      </c>
      <c r="C10" s="8" t="s">
        <v>21</v>
      </c>
      <c r="D10" s="8">
        <v>5</v>
      </c>
      <c r="E10" s="9" t="s">
        <v>22</v>
      </c>
      <c r="F10" s="14">
        <v>5</v>
      </c>
      <c r="G10" s="15" t="s">
        <v>23</v>
      </c>
    </row>
    <row r="11" spans="1:7" ht="27" customHeight="1">
      <c r="A11" s="19"/>
      <c r="B11" s="20"/>
      <c r="C11" s="8" t="s">
        <v>24</v>
      </c>
      <c r="D11" s="8">
        <v>5</v>
      </c>
      <c r="E11" s="9" t="s">
        <v>25</v>
      </c>
      <c r="F11" s="14">
        <v>5</v>
      </c>
      <c r="G11" s="15" t="s">
        <v>26</v>
      </c>
    </row>
    <row r="12" spans="1:7" ht="42" customHeight="1">
      <c r="A12" s="6" t="s">
        <v>27</v>
      </c>
      <c r="B12" s="7">
        <v>60</v>
      </c>
      <c r="C12" s="8" t="s">
        <v>28</v>
      </c>
      <c r="D12" s="8">
        <v>15</v>
      </c>
      <c r="E12" s="9" t="s">
        <v>29</v>
      </c>
      <c r="F12" s="14">
        <v>15</v>
      </c>
      <c r="G12" s="15" t="s">
        <v>30</v>
      </c>
    </row>
    <row r="13" spans="1:7" ht="40.5" customHeight="1">
      <c r="A13" s="12"/>
      <c r="B13" s="13"/>
      <c r="C13" s="8" t="s">
        <v>31</v>
      </c>
      <c r="D13" s="8">
        <v>15</v>
      </c>
      <c r="E13" s="9" t="s">
        <v>32</v>
      </c>
      <c r="F13" s="14">
        <v>15</v>
      </c>
      <c r="G13" s="15" t="s">
        <v>30</v>
      </c>
    </row>
    <row r="14" spans="1:7" ht="45.75" customHeight="1">
      <c r="A14" s="12"/>
      <c r="B14" s="13"/>
      <c r="C14" s="8" t="s">
        <v>33</v>
      </c>
      <c r="D14" s="8">
        <v>5</v>
      </c>
      <c r="E14" s="9" t="s">
        <v>34</v>
      </c>
      <c r="F14" s="14">
        <v>5</v>
      </c>
      <c r="G14" s="15" t="s">
        <v>30</v>
      </c>
    </row>
    <row r="15" spans="1:7" ht="42.75" customHeight="1">
      <c r="A15" s="12"/>
      <c r="B15" s="13"/>
      <c r="C15" s="8" t="s">
        <v>35</v>
      </c>
      <c r="D15" s="8">
        <v>5</v>
      </c>
      <c r="E15" s="9" t="s">
        <v>34</v>
      </c>
      <c r="F15" s="14">
        <v>5</v>
      </c>
      <c r="G15" s="15" t="s">
        <v>30</v>
      </c>
    </row>
    <row r="16" spans="1:7" ht="54.75" customHeight="1">
      <c r="A16" s="12"/>
      <c r="B16" s="13"/>
      <c r="C16" s="8" t="s">
        <v>36</v>
      </c>
      <c r="D16" s="8">
        <v>10</v>
      </c>
      <c r="E16" s="9" t="s">
        <v>37</v>
      </c>
      <c r="F16" s="14">
        <v>10</v>
      </c>
      <c r="G16" s="15" t="s">
        <v>38</v>
      </c>
    </row>
    <row r="17" spans="1:7" ht="43.5" customHeight="1">
      <c r="A17" s="19"/>
      <c r="B17" s="20"/>
      <c r="C17" s="8" t="s">
        <v>39</v>
      </c>
      <c r="D17" s="8">
        <v>10</v>
      </c>
      <c r="E17" s="9" t="s">
        <v>40</v>
      </c>
      <c r="F17" s="14">
        <v>10</v>
      </c>
      <c r="G17" s="15" t="s">
        <v>41</v>
      </c>
    </row>
    <row r="18" spans="1:7" ht="58.5" customHeight="1">
      <c r="A18" s="24" t="s">
        <v>42</v>
      </c>
      <c r="B18" s="8">
        <v>5</v>
      </c>
      <c r="C18" s="8" t="s">
        <v>43</v>
      </c>
      <c r="D18" s="8">
        <v>5</v>
      </c>
      <c r="E18" s="9" t="s">
        <v>44</v>
      </c>
      <c r="F18" s="14">
        <v>5</v>
      </c>
      <c r="G18" s="25" t="s">
        <v>45</v>
      </c>
    </row>
    <row r="19" spans="1:7" ht="24" customHeight="1">
      <c r="A19" s="24" t="s">
        <v>46</v>
      </c>
      <c r="B19" s="24"/>
      <c r="C19" s="24"/>
      <c r="D19" s="8">
        <v>100</v>
      </c>
      <c r="E19" s="26"/>
      <c r="F19" s="24">
        <f>SUM(F6:F18)</f>
        <v>95</v>
      </c>
      <c r="G19" s="27"/>
    </row>
    <row r="20" spans="1:7" ht="37.5" customHeight="1">
      <c r="A20" s="28"/>
      <c r="B20" s="28"/>
      <c r="C20" s="28"/>
      <c r="D20" s="28"/>
      <c r="E20" s="28"/>
      <c r="F20" s="28"/>
      <c r="G20" s="28"/>
    </row>
    <row r="21" spans="1:7" ht="40.5" customHeight="1">
      <c r="A21" s="29" t="s">
        <v>47</v>
      </c>
      <c r="B21" s="29"/>
      <c r="C21" s="29"/>
      <c r="D21" s="29"/>
      <c r="E21" s="29" t="s">
        <v>48</v>
      </c>
      <c r="F21" s="29" t="s">
        <v>49</v>
      </c>
      <c r="G21" s="29"/>
    </row>
    <row r="22" spans="1:6" ht="14.25">
      <c r="A22" s="29"/>
      <c r="B22" s="29"/>
      <c r="C22" s="29"/>
      <c r="D22" s="29"/>
      <c r="E22" s="29"/>
      <c r="F22" s="29"/>
    </row>
    <row r="23" spans="1:6" ht="14.25">
      <c r="A23" s="29"/>
      <c r="B23" s="29"/>
      <c r="C23" s="29"/>
      <c r="D23" s="29"/>
      <c r="E23" s="29"/>
      <c r="F23" s="29"/>
    </row>
    <row r="24" spans="1:6" ht="14.25">
      <c r="A24" s="29"/>
      <c r="B24" s="29"/>
      <c r="C24" s="29"/>
      <c r="D24" s="29"/>
      <c r="E24" s="29"/>
      <c r="F24" s="29"/>
    </row>
  </sheetData>
  <sheetProtection/>
  <mergeCells count="21">
    <mergeCell ref="A2:G2"/>
    <mergeCell ref="A3:F3"/>
    <mergeCell ref="A4:D4"/>
    <mergeCell ref="A19:C19"/>
    <mergeCell ref="A20:G20"/>
    <mergeCell ref="A21:D21"/>
    <mergeCell ref="F21:G21"/>
    <mergeCell ref="A6:A9"/>
    <mergeCell ref="A10:A11"/>
    <mergeCell ref="A12:A17"/>
    <mergeCell ref="B6:B9"/>
    <mergeCell ref="B10:B11"/>
    <mergeCell ref="B12:B17"/>
    <mergeCell ref="C8:C9"/>
    <mergeCell ref="D8:D9"/>
    <mergeCell ref="E4:E5"/>
    <mergeCell ref="E8:E9"/>
    <mergeCell ref="F4:F5"/>
    <mergeCell ref="F8:F9"/>
    <mergeCell ref="G4:G5"/>
    <mergeCell ref="G8:G9"/>
  </mergeCells>
  <printOptions horizontalCentered="1" verticalCentered="1"/>
  <pageMargins left="0.11811023622047245" right="0.11811023622047245" top="0.3145833333333333" bottom="0.2361111111111111" header="0.275"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J26" sqref="J26"/>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张卉</dc:creator>
  <cp:keywords/>
  <dc:description/>
  <cp:lastModifiedBy>HP</cp:lastModifiedBy>
  <cp:lastPrinted>2016-10-24T02:17:00Z</cp:lastPrinted>
  <dcterms:created xsi:type="dcterms:W3CDTF">2016-10-03T01:33:00Z</dcterms:created>
  <dcterms:modified xsi:type="dcterms:W3CDTF">2021-01-21T08:53:46Z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